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★20170714セキネ様データ復旧\★20130722セキネ様\■バドミントン\■Ｒ８年度\３月　全日中埼玉大会\0802【関東各都県協会への周知依頼】第２７回全日本中学生バドミントン選手権大会 審判員の派遣について\"/>
    </mc:Choice>
  </mc:AlternateContent>
  <xr:revisionPtr revIDLastSave="0" documentId="13_ncr:1_{92214A23-3FF1-4D7E-880E-E386E00991FA}" xr6:coauthVersionLast="47" xr6:coauthVersionMax="47" xr10:uidLastSave="{00000000-0000-0000-0000-000000000000}"/>
  <bookViews>
    <workbookView xWindow="-96" yWindow="-96" windowWidth="16608" windowHeight="10776" xr2:uid="{2D0975CE-5D6F-464C-8020-881F1140492C}"/>
  </bookViews>
  <sheets>
    <sheet name="関東各都県派遣審判員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C14" i="1"/>
  <c r="C15" i="1"/>
  <c r="C16" i="1"/>
  <c r="C17" i="1"/>
  <c r="C12" i="1"/>
  <c r="C10" i="1"/>
</calcChain>
</file>

<file path=xl/sharedStrings.xml><?xml version="1.0" encoding="utf-8"?>
<sst xmlns="http://schemas.openxmlformats.org/spreadsheetml/2006/main" count="96" uniqueCount="75">
  <si>
    <t>◎第２７回全日本中学生バドミントン選手権大会（埼玉大会）　</t>
    <rPh sb="5" eb="8">
      <t>ゼンニホン</t>
    </rPh>
    <rPh sb="8" eb="11">
      <t>チュウガクセイ</t>
    </rPh>
    <rPh sb="17" eb="22">
      <t>センシュケンタイカイ</t>
    </rPh>
    <phoneticPr fontId="1"/>
  </si>
  <si>
    <t>◎報告者</t>
    <rPh sb="1" eb="3">
      <t>ホウコク</t>
    </rPh>
    <rPh sb="3" eb="4">
      <t>シャ</t>
    </rPh>
    <phoneticPr fontId="1"/>
  </si>
  <si>
    <t>都県名</t>
    <phoneticPr fontId="1"/>
  </si>
  <si>
    <t>所属</t>
    <phoneticPr fontId="1"/>
  </si>
  <si>
    <t>役職</t>
    <phoneticPr fontId="1"/>
  </si>
  <si>
    <t>氏　名</t>
    <phoneticPr fontId="1"/>
  </si>
  <si>
    <t>連絡先</t>
    <phoneticPr fontId="1"/>
  </si>
  <si>
    <t>◎派遣審判員</t>
    <phoneticPr fontId="1"/>
  </si>
  <si>
    <t>フリガナ</t>
    <phoneticPr fontId="1"/>
  </si>
  <si>
    <t>①所属先</t>
    <phoneticPr fontId="1"/>
  </si>
  <si>
    <t>②住所</t>
    <phoneticPr fontId="1"/>
  </si>
  <si>
    <t>②〒</t>
    <phoneticPr fontId="1"/>
  </si>
  <si>
    <t>③電話番号</t>
    <phoneticPr fontId="1"/>
  </si>
  <si>
    <t>④メールアドレス</t>
    <phoneticPr fontId="1"/>
  </si>
  <si>
    <t>宿泊希望</t>
    <phoneticPr fontId="1"/>
  </si>
  <si>
    <t>３月２０日（土）</t>
    <phoneticPr fontId="1"/>
  </si>
  <si>
    <t>３月２１日（日）</t>
    <phoneticPr fontId="1"/>
  </si>
  <si>
    <t>会場への
来場方法</t>
    <phoneticPr fontId="1"/>
  </si>
  <si>
    <t>競技役員（主審）用ウォーマーサイズ</t>
    <phoneticPr fontId="1"/>
  </si>
  <si>
    <t>３月２２日（月・祝）</t>
    <phoneticPr fontId="1"/>
  </si>
  <si>
    <t>備考</t>
    <phoneticPr fontId="1"/>
  </si>
  <si>
    <t>入力例</t>
    <rPh sb="0" eb="2">
      <t>ニュウリョク</t>
    </rPh>
    <rPh sb="2" eb="3">
      <t>レイ</t>
    </rPh>
    <phoneticPr fontId="1"/>
  </si>
  <si>
    <t>番号</t>
    <rPh sb="0" eb="2">
      <t>バンゴウ</t>
    </rPh>
    <phoneticPr fontId="1"/>
  </si>
  <si>
    <t>@</t>
    <phoneticPr fontId="1"/>
  </si>
  <si>
    <t>Ｓ</t>
    <phoneticPr fontId="1"/>
  </si>
  <si>
    <t>М</t>
    <phoneticPr fontId="1"/>
  </si>
  <si>
    <t>Ｌ</t>
  </si>
  <si>
    <t>Ｌ</t>
    <phoneticPr fontId="1"/>
  </si>
  <si>
    <t>自家用車</t>
    <rPh sb="0" eb="4">
      <t>ジカヨウシャ</t>
    </rPh>
    <phoneticPr fontId="1"/>
  </si>
  <si>
    <t>公共交通機関</t>
    <rPh sb="0" eb="6">
      <t>コウキョウコウツウキカン</t>
    </rPh>
    <phoneticPr fontId="1"/>
  </si>
  <si>
    <t>前泊希望</t>
    <rPh sb="0" eb="2">
      <t>ゼンパク</t>
    </rPh>
    <rPh sb="2" eb="4">
      <t>キボウ</t>
    </rPh>
    <phoneticPr fontId="1"/>
  </si>
  <si>
    <t>前泊×</t>
    <rPh sb="0" eb="1">
      <t>ゼン</t>
    </rPh>
    <rPh sb="1" eb="2">
      <t>バク</t>
    </rPh>
    <phoneticPr fontId="1"/>
  </si>
  <si>
    <t>宿泊希望</t>
    <rPh sb="0" eb="2">
      <t>シュクハク</t>
    </rPh>
    <rPh sb="2" eb="4">
      <t>キボウ</t>
    </rPh>
    <phoneticPr fontId="1"/>
  </si>
  <si>
    <t>×</t>
    <phoneticPr fontId="1"/>
  </si>
  <si>
    <t>ＳＳ</t>
    <phoneticPr fontId="1"/>
  </si>
  <si>
    <t>Ｏ</t>
    <phoneticPr fontId="1"/>
  </si>
  <si>
    <t>ＸＯ</t>
    <phoneticPr fontId="1"/>
  </si>
  <si>
    <t>自家用車同乗</t>
    <rPh sb="0" eb="4">
      <t>ジカヨウシャ</t>
    </rPh>
    <rPh sb="4" eb="6">
      <t>ドウジョウ</t>
    </rPh>
    <phoneticPr fontId="1"/>
  </si>
  <si>
    <t>※ヨネックス製品　
通常スタイル　カラー：ブラック
を予定しています。
※当日のサイズ変更はできません。</t>
    <phoneticPr fontId="1"/>
  </si>
  <si>
    <t>セキネ　フユゾウ</t>
    <phoneticPr fontId="1"/>
  </si>
  <si>
    <t>関根　冬藏</t>
    <phoneticPr fontId="1"/>
  </si>
  <si>
    <t>越谷市立栄進中学校</t>
    <phoneticPr fontId="1"/>
  </si>
  <si>
    <t>343-0025</t>
    <phoneticPr fontId="1"/>
  </si>
  <si>
    <t>埼玉県越谷市大沢659-1</t>
    <phoneticPr fontId="1"/>
  </si>
  <si>
    <t>090-2561-1713</t>
    <phoneticPr fontId="1"/>
  </si>
  <si>
    <t>bad.zzz.minton@gmail.com</t>
    <phoneticPr fontId="1"/>
  </si>
  <si>
    <t>＊直接入力してください。</t>
    <phoneticPr fontId="1"/>
  </si>
  <si>
    <t>＊リスト選択してください。</t>
    <phoneticPr fontId="1"/>
  </si>
  <si>
    <t>※東京都５名、他県各２名でお願いいたします。</t>
    <rPh sb="14" eb="15">
      <t>ネガ</t>
    </rPh>
    <phoneticPr fontId="1"/>
  </si>
  <si>
    <t>埼玉県</t>
  </si>
  <si>
    <t>埼玉県中学校体育連盟バドミントン専門部</t>
  </si>
  <si>
    <t>委員長</t>
    <phoneticPr fontId="1"/>
  </si>
  <si>
    <t>歸山　広規</t>
    <phoneticPr fontId="1"/>
  </si>
  <si>
    <t>090-1234-567?</t>
    <phoneticPr fontId="1"/>
  </si>
  <si>
    <t>茨城県</t>
    <rPh sb="0" eb="3">
      <t>イバラキケン</t>
    </rPh>
    <phoneticPr fontId="1"/>
  </si>
  <si>
    <t>栃木県</t>
    <rPh sb="0" eb="3">
      <t>トチギケン</t>
    </rPh>
    <phoneticPr fontId="1"/>
  </si>
  <si>
    <t>群馬県</t>
    <rPh sb="0" eb="3">
      <t>グンマケン</t>
    </rPh>
    <phoneticPr fontId="1"/>
  </si>
  <si>
    <t>埼玉県</t>
    <rPh sb="0" eb="3">
      <t>サイタマケン</t>
    </rPh>
    <phoneticPr fontId="1"/>
  </si>
  <si>
    <t>千葉県</t>
    <rPh sb="0" eb="3">
      <t>チバケン</t>
    </rPh>
    <phoneticPr fontId="1"/>
  </si>
  <si>
    <t>東京都</t>
    <rPh sb="0" eb="3">
      <t>トウキョウト</t>
    </rPh>
    <phoneticPr fontId="1"/>
  </si>
  <si>
    <t>神奈川県</t>
    <rPh sb="0" eb="4">
      <t>カナガワケン</t>
    </rPh>
    <phoneticPr fontId="1"/>
  </si>
  <si>
    <t>山梨県</t>
    <rPh sb="0" eb="3">
      <t>ヤマナシケン</t>
    </rPh>
    <phoneticPr fontId="1"/>
  </si>
  <si>
    <t>報告</t>
    <rPh sb="0" eb="2">
      <t>ホウコク</t>
    </rPh>
    <phoneticPr fontId="1"/>
  </si>
  <si>
    <t>連絡先</t>
    <rPh sb="0" eb="3">
      <t>レンラクサキ</t>
    </rPh>
    <phoneticPr fontId="1"/>
  </si>
  <si>
    <t>審判資格</t>
    <phoneticPr fontId="1"/>
  </si>
  <si>
    <t>（級）</t>
    <phoneticPr fontId="1"/>
  </si>
  <si>
    <t>１級</t>
    <rPh sb="1" eb="2">
      <t>キュウ</t>
    </rPh>
    <phoneticPr fontId="1"/>
  </si>
  <si>
    <t>２級</t>
    <rPh sb="1" eb="2">
      <t>キュウ</t>
    </rPh>
    <phoneticPr fontId="1"/>
  </si>
  <si>
    <t>【関東各都県】派遣審判員　連絡票</t>
    <rPh sb="1" eb="3">
      <t>カントウ</t>
    </rPh>
    <rPh sb="3" eb="6">
      <t>カクトケン</t>
    </rPh>
    <phoneticPr fontId="1"/>
  </si>
  <si>
    <t>宛先</t>
    <rPh sb="0" eb="2">
      <t>アテサキ</t>
    </rPh>
    <phoneticPr fontId="1"/>
  </si>
  <si>
    <t>zennichi27saitama@gmail.com</t>
    <phoneticPr fontId="1"/>
  </si>
  <si>
    <t>部屋タイプ</t>
    <rPh sb="0" eb="2">
      <t>ヘヤ</t>
    </rPh>
    <phoneticPr fontId="1"/>
  </si>
  <si>
    <t>禁煙</t>
    <rPh sb="0" eb="2">
      <t>キンエン</t>
    </rPh>
    <phoneticPr fontId="1"/>
  </si>
  <si>
    <t>喫煙</t>
    <rPh sb="0" eb="2">
      <t>キツエン</t>
    </rPh>
    <phoneticPr fontId="1"/>
  </si>
  <si>
    <t>８月１２日（水）午前中までにお願いいたします。</t>
    <rPh sb="6" eb="7">
      <t>スイ</t>
    </rPh>
    <rPh sb="8" eb="11">
      <t>ゴゼンチュウ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</si>
</sst>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ＭＳ ゴシック"/>
      <family val="3"/>
      <charset val="128"/>
    </font>
    <font>
      <sz val="11"/>
      <color rgb="FFFF0000"/>
      <name val="UD デジタル 教科書体 NK"/>
      <family val="1"/>
      <charset val="128"/>
    </font>
    <font>
      <sz val="11"/>
      <color theme="1"/>
      <name val="UD デジタル 教科書体 NK"/>
      <family val="1"/>
      <charset val="128"/>
    </font>
    <font>
      <sz val="10.5"/>
      <color rgb="FFFF0000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.5"/>
      <color rgb="FFFF0000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5" fillId="0" borderId="0" xfId="0" applyFont="1">
      <alignment vertical="center"/>
    </xf>
    <xf numFmtId="0" fontId="4" fillId="3" borderId="1" xfId="0" applyFont="1" applyFill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shrinkToFit="1"/>
    </xf>
    <xf numFmtId="0" fontId="0" fillId="0" borderId="5" xfId="0" applyBorder="1" applyAlignment="1">
      <alignment horizontal="centerContinuous" vertical="center"/>
    </xf>
    <xf numFmtId="0" fontId="0" fillId="0" borderId="8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1" xfId="0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0" fillId="2" borderId="1" xfId="0" applyFill="1" applyBorder="1" applyAlignment="1">
      <alignment vertical="center" shrinkToFit="1"/>
    </xf>
    <xf numFmtId="0" fontId="0" fillId="2" borderId="5" xfId="0" applyFill="1" applyBorder="1" applyAlignment="1">
      <alignment vertical="center" shrinkToFit="1"/>
    </xf>
    <xf numFmtId="0" fontId="0" fillId="2" borderId="8" xfId="0" applyFill="1" applyBorder="1" applyAlignment="1">
      <alignment vertical="center" shrinkToFit="1"/>
    </xf>
    <xf numFmtId="0" fontId="0" fillId="2" borderId="4" xfId="0" applyFill="1" applyBorder="1" applyAlignment="1">
      <alignment vertical="center" shrinkToFit="1"/>
    </xf>
    <xf numFmtId="0" fontId="0" fillId="3" borderId="2" xfId="0" applyFill="1" applyBorder="1" applyAlignment="1">
      <alignment vertical="center" shrinkToFit="1"/>
    </xf>
    <xf numFmtId="0" fontId="0" fillId="3" borderId="4" xfId="0" applyFill="1" applyBorder="1" applyAlignment="1">
      <alignment vertical="center" shrinkToFit="1"/>
    </xf>
    <xf numFmtId="0" fontId="0" fillId="3" borderId="5" xfId="0" applyFill="1" applyBorder="1" applyAlignment="1">
      <alignment vertical="center" shrinkToFit="1"/>
    </xf>
    <xf numFmtId="0" fontId="0" fillId="3" borderId="3" xfId="0" applyFill="1" applyBorder="1" applyAlignment="1">
      <alignment vertical="center" shrinkToFit="1"/>
    </xf>
    <xf numFmtId="0" fontId="0" fillId="3" borderId="1" xfId="0" applyFill="1" applyBorder="1" applyAlignment="1">
      <alignment vertical="center" shrinkToFit="1"/>
    </xf>
    <xf numFmtId="0" fontId="9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" borderId="10" xfId="0" applyFill="1" applyBorder="1" applyAlignment="1">
      <alignment vertical="center" shrinkToFit="1"/>
    </xf>
    <xf numFmtId="0" fontId="4" fillId="0" borderId="10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ennichi27saitam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4A0BA-F181-4DAF-A1C7-B4C8F31AB753}">
  <dimension ref="A1:R30"/>
  <sheetViews>
    <sheetView tabSelected="1" topLeftCell="E1" workbookViewId="0">
      <selection activeCell="Q12" sqref="Q12"/>
    </sheetView>
  </sheetViews>
  <sheetFormatPr defaultRowHeight="17.7" x14ac:dyDescent="0.85"/>
  <sheetData>
    <row r="1" spans="1:18" x14ac:dyDescent="0.85">
      <c r="A1" t="s">
        <v>0</v>
      </c>
      <c r="H1" s="24" t="s">
        <v>62</v>
      </c>
      <c r="I1" s="23" t="s">
        <v>74</v>
      </c>
    </row>
    <row r="2" spans="1:18" ht="18.3" x14ac:dyDescent="0.85">
      <c r="A2" t="s">
        <v>68</v>
      </c>
      <c r="H2" s="24" t="s">
        <v>69</v>
      </c>
      <c r="I2" s="48" t="s">
        <v>70</v>
      </c>
    </row>
    <row r="4" spans="1:18" x14ac:dyDescent="0.85">
      <c r="A4" t="s">
        <v>1</v>
      </c>
    </row>
    <row r="5" spans="1:18" s="4" customFormat="1" x14ac:dyDescent="0.8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</row>
    <row r="6" spans="1:18" s="16" customFormat="1" ht="14.4" x14ac:dyDescent="0.85">
      <c r="A6" s="14" t="s">
        <v>21</v>
      </c>
      <c r="B6" s="15" t="s">
        <v>49</v>
      </c>
      <c r="C6" s="15" t="s">
        <v>50</v>
      </c>
      <c r="D6" s="15" t="s">
        <v>51</v>
      </c>
      <c r="E6" s="15" t="s">
        <v>52</v>
      </c>
      <c r="F6" s="15" t="s">
        <v>53</v>
      </c>
    </row>
    <row r="7" spans="1:18" s="16" customFormat="1" x14ac:dyDescent="0.85">
      <c r="A7" s="15" t="s">
        <v>1</v>
      </c>
      <c r="B7" s="22"/>
      <c r="C7" s="17"/>
      <c r="D7" s="17"/>
      <c r="E7" s="17"/>
      <c r="F7" s="17"/>
      <c r="H7" s="19" t="s">
        <v>46</v>
      </c>
      <c r="I7" s="2"/>
      <c r="J7" s="2"/>
      <c r="K7" s="2"/>
      <c r="L7" s="20" t="s">
        <v>47</v>
      </c>
      <c r="M7" s="2"/>
      <c r="N7" s="2"/>
    </row>
    <row r="8" spans="1:18" s="2" customFormat="1" ht="14.4" x14ac:dyDescent="0.85">
      <c r="A8" s="1"/>
    </row>
    <row r="9" spans="1:18" s="2" customFormat="1" x14ac:dyDescent="0.85">
      <c r="A9" t="s">
        <v>7</v>
      </c>
      <c r="D9" s="21" t="s">
        <v>48</v>
      </c>
    </row>
    <row r="10" spans="1:18" s="4" customFormat="1" ht="35.4" customHeight="1" x14ac:dyDescent="0.85">
      <c r="A10" s="52" t="s">
        <v>7</v>
      </c>
      <c r="B10" s="52" t="s">
        <v>22</v>
      </c>
      <c r="C10" s="52" t="str">
        <f t="shared" ref="C10" si="0">$B$5</f>
        <v>都県名</v>
      </c>
      <c r="D10" s="52" t="s">
        <v>5</v>
      </c>
      <c r="E10" s="52" t="s">
        <v>8</v>
      </c>
      <c r="F10" s="29" t="s">
        <v>63</v>
      </c>
      <c r="G10" s="30"/>
      <c r="H10" s="30"/>
      <c r="I10" s="30"/>
      <c r="J10" s="31"/>
      <c r="K10" s="25" t="s">
        <v>64</v>
      </c>
      <c r="L10" s="6" t="s">
        <v>14</v>
      </c>
      <c r="M10" s="6"/>
      <c r="N10" s="6"/>
      <c r="O10" s="7" t="s">
        <v>17</v>
      </c>
      <c r="P10" s="6"/>
      <c r="Q10" s="50" t="s">
        <v>18</v>
      </c>
      <c r="R10" s="49" t="s">
        <v>20</v>
      </c>
    </row>
    <row r="11" spans="1:18" s="4" customFormat="1" ht="53.1" x14ac:dyDescent="0.85">
      <c r="A11" s="52"/>
      <c r="B11" s="52"/>
      <c r="C11" s="52"/>
      <c r="D11" s="52"/>
      <c r="E11" s="52"/>
      <c r="F11" s="10" t="s">
        <v>9</v>
      </c>
      <c r="G11" s="27" t="s">
        <v>11</v>
      </c>
      <c r="H11" s="27" t="s">
        <v>10</v>
      </c>
      <c r="I11" s="27" t="s">
        <v>12</v>
      </c>
      <c r="J11" s="9" t="s">
        <v>13</v>
      </c>
      <c r="K11" s="8" t="s">
        <v>65</v>
      </c>
      <c r="L11" s="8" t="s">
        <v>15</v>
      </c>
      <c r="M11" s="9" t="s">
        <v>16</v>
      </c>
      <c r="N11" s="53" t="s">
        <v>71</v>
      </c>
      <c r="O11" s="10" t="s">
        <v>16</v>
      </c>
      <c r="P11" s="11" t="s">
        <v>19</v>
      </c>
      <c r="Q11" s="51"/>
      <c r="R11" s="49"/>
    </row>
    <row r="12" spans="1:18" s="16" customFormat="1" x14ac:dyDescent="0.85">
      <c r="A12" s="14" t="s">
        <v>21</v>
      </c>
      <c r="B12" s="15"/>
      <c r="C12" s="33" t="str">
        <f>$B$6</f>
        <v>埼玉県</v>
      </c>
      <c r="D12" s="33" t="s">
        <v>40</v>
      </c>
      <c r="E12" s="33" t="s">
        <v>39</v>
      </c>
      <c r="F12" s="34" t="s">
        <v>41</v>
      </c>
      <c r="G12" s="35" t="s">
        <v>42</v>
      </c>
      <c r="H12" s="35" t="s">
        <v>43</v>
      </c>
      <c r="I12" s="35" t="s">
        <v>44</v>
      </c>
      <c r="J12" s="28" t="s">
        <v>45</v>
      </c>
      <c r="K12" s="12" t="s">
        <v>66</v>
      </c>
      <c r="L12" s="36" t="s">
        <v>30</v>
      </c>
      <c r="M12" s="37" t="s">
        <v>32</v>
      </c>
      <c r="N12" s="55" t="s">
        <v>72</v>
      </c>
      <c r="O12" s="34" t="s">
        <v>28</v>
      </c>
      <c r="P12" s="38" t="s">
        <v>28</v>
      </c>
      <c r="Q12" s="15" t="s">
        <v>26</v>
      </c>
      <c r="R12" s="33"/>
    </row>
    <row r="13" spans="1:18" s="13" customFormat="1" x14ac:dyDescent="0.85">
      <c r="A13" s="12" t="s">
        <v>7</v>
      </c>
      <c r="B13" s="12">
        <v>1</v>
      </c>
      <c r="C13" s="32">
        <f t="shared" ref="C13:C17" si="1">$B$7</f>
        <v>0</v>
      </c>
      <c r="D13" s="39"/>
      <c r="E13" s="39"/>
      <c r="F13" s="40"/>
      <c r="G13" s="41"/>
      <c r="H13" s="41"/>
      <c r="I13" s="41"/>
      <c r="J13" s="42" t="s">
        <v>23</v>
      </c>
      <c r="K13" s="26"/>
      <c r="L13" s="43"/>
      <c r="M13" s="44"/>
      <c r="N13" s="54"/>
      <c r="O13" s="45"/>
      <c r="P13" s="46"/>
      <c r="Q13" s="47"/>
      <c r="R13" s="39"/>
    </row>
    <row r="14" spans="1:18" s="13" customFormat="1" x14ac:dyDescent="0.85">
      <c r="A14" s="12" t="s">
        <v>7</v>
      </c>
      <c r="B14" s="12">
        <v>2</v>
      </c>
      <c r="C14" s="32">
        <f t="shared" si="1"/>
        <v>0</v>
      </c>
      <c r="D14" s="39"/>
      <c r="E14" s="39"/>
      <c r="F14" s="40"/>
      <c r="G14" s="41"/>
      <c r="H14" s="41"/>
      <c r="I14" s="41"/>
      <c r="J14" s="42" t="s">
        <v>23</v>
      </c>
      <c r="K14" s="26"/>
      <c r="L14" s="43"/>
      <c r="M14" s="44"/>
      <c r="N14" s="54"/>
      <c r="O14" s="45"/>
      <c r="P14" s="46"/>
      <c r="Q14" s="47"/>
      <c r="R14" s="39"/>
    </row>
    <row r="15" spans="1:18" s="13" customFormat="1" x14ac:dyDescent="0.85">
      <c r="A15" s="12" t="s">
        <v>7</v>
      </c>
      <c r="B15" s="12">
        <v>3</v>
      </c>
      <c r="C15" s="32">
        <f t="shared" si="1"/>
        <v>0</v>
      </c>
      <c r="D15" s="39"/>
      <c r="E15" s="39"/>
      <c r="F15" s="40"/>
      <c r="G15" s="41"/>
      <c r="H15" s="41"/>
      <c r="I15" s="41"/>
      <c r="J15" s="42" t="s">
        <v>23</v>
      </c>
      <c r="K15" s="26"/>
      <c r="L15" s="43"/>
      <c r="M15" s="44"/>
      <c r="N15" s="54"/>
      <c r="O15" s="45"/>
      <c r="P15" s="46"/>
      <c r="Q15" s="47"/>
      <c r="R15" s="39"/>
    </row>
    <row r="16" spans="1:18" s="13" customFormat="1" x14ac:dyDescent="0.85">
      <c r="A16" s="12" t="s">
        <v>7</v>
      </c>
      <c r="B16" s="12">
        <v>4</v>
      </c>
      <c r="C16" s="32">
        <f t="shared" si="1"/>
        <v>0</v>
      </c>
      <c r="D16" s="39"/>
      <c r="E16" s="39"/>
      <c r="F16" s="40"/>
      <c r="G16" s="41"/>
      <c r="H16" s="41"/>
      <c r="I16" s="41"/>
      <c r="J16" s="42" t="s">
        <v>23</v>
      </c>
      <c r="K16" s="26"/>
      <c r="L16" s="43"/>
      <c r="M16" s="44"/>
      <c r="N16" s="54"/>
      <c r="O16" s="45"/>
      <c r="P16" s="46"/>
      <c r="Q16" s="47"/>
      <c r="R16" s="39"/>
    </row>
    <row r="17" spans="1:18" s="13" customFormat="1" x14ac:dyDescent="0.85">
      <c r="A17" s="12" t="s">
        <v>7</v>
      </c>
      <c r="B17" s="12">
        <v>5</v>
      </c>
      <c r="C17" s="32">
        <f t="shared" si="1"/>
        <v>0</v>
      </c>
      <c r="D17" s="39"/>
      <c r="E17" s="39"/>
      <c r="F17" s="40"/>
      <c r="G17" s="41"/>
      <c r="H17" s="41"/>
      <c r="I17" s="41"/>
      <c r="J17" s="42" t="s">
        <v>23</v>
      </c>
      <c r="K17" s="26"/>
      <c r="L17" s="43"/>
      <c r="M17" s="44"/>
      <c r="N17" s="54"/>
      <c r="O17" s="45"/>
      <c r="P17" s="46"/>
      <c r="Q17" s="47"/>
      <c r="R17" s="39"/>
    </row>
    <row r="18" spans="1:18" ht="167.7" x14ac:dyDescent="0.85">
      <c r="Q18" s="18" t="s">
        <v>38</v>
      </c>
      <c r="R18" s="5"/>
    </row>
    <row r="23" spans="1:18" x14ac:dyDescent="0.85">
      <c r="B23" t="s">
        <v>54</v>
      </c>
      <c r="Q23" t="s">
        <v>34</v>
      </c>
    </row>
    <row r="24" spans="1:18" x14ac:dyDescent="0.85">
      <c r="B24" t="s">
        <v>55</v>
      </c>
      <c r="K24" t="s">
        <v>66</v>
      </c>
      <c r="L24" t="s">
        <v>30</v>
      </c>
      <c r="M24" t="s">
        <v>32</v>
      </c>
      <c r="O24" t="s">
        <v>28</v>
      </c>
      <c r="Q24" t="s">
        <v>24</v>
      </c>
    </row>
    <row r="25" spans="1:18" x14ac:dyDescent="0.85">
      <c r="B25" t="s">
        <v>56</v>
      </c>
      <c r="K25" t="s">
        <v>67</v>
      </c>
      <c r="L25" t="s">
        <v>31</v>
      </c>
      <c r="M25" t="s">
        <v>33</v>
      </c>
      <c r="O25" t="s">
        <v>37</v>
      </c>
      <c r="Q25" t="s">
        <v>25</v>
      </c>
    </row>
    <row r="26" spans="1:18" x14ac:dyDescent="0.85">
      <c r="B26" t="s">
        <v>57</v>
      </c>
      <c r="O26" t="s">
        <v>29</v>
      </c>
      <c r="Q26" t="s">
        <v>27</v>
      </c>
    </row>
    <row r="27" spans="1:18" x14ac:dyDescent="0.85">
      <c r="B27" t="s">
        <v>58</v>
      </c>
      <c r="K27" t="s">
        <v>72</v>
      </c>
      <c r="Q27" t="s">
        <v>35</v>
      </c>
    </row>
    <row r="28" spans="1:18" x14ac:dyDescent="0.85">
      <c r="B28" t="s">
        <v>59</v>
      </c>
      <c r="K28" t="s">
        <v>73</v>
      </c>
      <c r="Q28" t="s">
        <v>36</v>
      </c>
    </row>
    <row r="29" spans="1:18" x14ac:dyDescent="0.85">
      <c r="B29" t="s">
        <v>60</v>
      </c>
    </row>
    <row r="30" spans="1:18" x14ac:dyDescent="0.85">
      <c r="B30" t="s">
        <v>61</v>
      </c>
    </row>
  </sheetData>
  <mergeCells count="7">
    <mergeCell ref="R10:R11"/>
    <mergeCell ref="Q10:Q11"/>
    <mergeCell ref="C10:C11"/>
    <mergeCell ref="A10:A11"/>
    <mergeCell ref="B10:B11"/>
    <mergeCell ref="D10:D11"/>
    <mergeCell ref="E10:E11"/>
  </mergeCells>
  <phoneticPr fontId="1"/>
  <dataValidations count="7">
    <dataValidation type="list" allowBlank="1" showInputMessage="1" showErrorMessage="1" sqref="Q12:Q17" xr:uid="{3C486D93-082D-419A-B7F4-1934031A320E}">
      <formula1>$Q$23:$Q$28</formula1>
    </dataValidation>
    <dataValidation type="list" allowBlank="1" showInputMessage="1" showErrorMessage="1" sqref="O12:P17" xr:uid="{EFD245D5-3A64-4B61-8290-59E2F8BFFC56}">
      <formula1>$O$24:$O$26</formula1>
    </dataValidation>
    <dataValidation type="list" allowBlank="1" showInputMessage="1" showErrorMessage="1" sqref="L12:L17" xr:uid="{CA428CF3-3FFC-4B2C-9C27-45B3BEC915AC}">
      <formula1>$L$24:$L$25</formula1>
    </dataValidation>
    <dataValidation type="list" allowBlank="1" showInputMessage="1" showErrorMessage="1" sqref="M12:M17" xr:uid="{25197CC0-8925-46B6-B87A-8F11D1C7EFBC}">
      <formula1>$M$24:$M$25</formula1>
    </dataValidation>
    <dataValidation type="list" allowBlank="1" showInputMessage="1" showErrorMessage="1" sqref="B6:B7" xr:uid="{8AE9320D-F763-4B68-ADB7-A4B7EEBAAF0C}">
      <formula1>$B$23:$B$30</formula1>
    </dataValidation>
    <dataValidation type="list" allowBlank="1" showInputMessage="1" showErrorMessage="1" sqref="K12:K17" xr:uid="{BEAC206E-F9A4-4BEF-899A-524DCBAC37B4}">
      <formula1>$K$24:$K$25</formula1>
    </dataValidation>
    <dataValidation type="list" allowBlank="1" showInputMessage="1" showErrorMessage="1" sqref="N12:N17" xr:uid="{09217F47-82B4-441B-B6AC-DCBC186D1AD8}">
      <formula1>$K$27:$K$28</formula1>
    </dataValidation>
  </dataValidations>
  <hyperlinks>
    <hyperlink ref="I2" r:id="rId1" xr:uid="{CE4BF0AD-DAFB-4E9D-8097-D202E1ACCA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関東各都県派遣審判員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冬藏 関根</dc:creator>
  <cp:lastModifiedBy>冬藏 関根</cp:lastModifiedBy>
  <dcterms:created xsi:type="dcterms:W3CDTF">2026-07-28T01:15:27Z</dcterms:created>
  <dcterms:modified xsi:type="dcterms:W3CDTF">2026-08-09T06:28:48Z</dcterms:modified>
</cp:coreProperties>
</file>